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_Obchodní\OOVZ\_spol\3 VZ 2023\NVZ\3 WIM Vysokorychlostní vážení Vel.Mez - SCHVÁLENO\2 ZD a Profil\"/>
    </mc:Choice>
  </mc:AlternateContent>
  <bookViews>
    <workbookView xWindow="0" yWindow="0" windowWidth="28800" windowHeight="11700" tabRatio="500"/>
  </bookViews>
  <sheets>
    <sheet name="Sheet1 (2)" sheetId="2" r:id="rId1"/>
  </sheets>
  <definedNames>
    <definedName name="_xlnm.Print_Area" localSheetId="0">'Sheet1 (2)'!$A$1:$J$30</definedName>
  </definedNames>
  <calcPr calcId="162913"/>
</workbook>
</file>

<file path=xl/calcChain.xml><?xml version="1.0" encoding="utf-8"?>
<calcChain xmlns="http://schemas.openxmlformats.org/spreadsheetml/2006/main">
  <c r="H18" i="2" l="1"/>
  <c r="H20" i="2" s="1"/>
  <c r="G17" i="2" l="1"/>
  <c r="F17" i="2"/>
  <c r="E17" i="2"/>
  <c r="D17" i="2"/>
</calcChain>
</file>

<file path=xl/sharedStrings.xml><?xml version="1.0" encoding="utf-8"?>
<sst xmlns="http://schemas.openxmlformats.org/spreadsheetml/2006/main" count="48" uniqueCount="47">
  <si>
    <t>Činnosti při prohlídkách, údržbě a revizích</t>
  </si>
  <si>
    <t>Kontrola chodu systému SYDO Traffic včetně  databáze a  dat systému</t>
  </si>
  <si>
    <t>Kontrola detekčních zón systému</t>
  </si>
  <si>
    <t>Kontrola a monitoring datového přenosového systému,softwarová údržba</t>
  </si>
  <si>
    <t xml:space="preserve"> </t>
  </si>
  <si>
    <t>Doprava za ujetý kilometr</t>
  </si>
  <si>
    <t>Překontrolování automatického systému SYDO Traffic DSA</t>
  </si>
  <si>
    <t>Kontrola a monitoring všech probíhajících komunikací v systému SYDO Traffic, komunikačního serveru, softwarová údržba</t>
  </si>
  <si>
    <t>měsíčně</t>
  </si>
  <si>
    <t>čtvrtletně</t>
  </si>
  <si>
    <t>Kontrola smyček systému a piezo detektorů</t>
  </si>
  <si>
    <t>Vyčištění skříně rozvaděče a kontrola</t>
  </si>
  <si>
    <t>Poznámka:</t>
  </si>
  <si>
    <t>ročně</t>
  </si>
  <si>
    <t>Kalibrace systému SYDO Traffic CrossWIM</t>
  </si>
  <si>
    <t>Ověření stanoviště WIM systému SYDO Traffic CrossWIM u ČMI</t>
  </si>
  <si>
    <t>Zpracování statistik dle požadavků zadavatele</t>
  </si>
  <si>
    <t>Podpora zpracování přestupků technicko právní dotazy pro V.Meziříčí</t>
  </si>
  <si>
    <t>půlroku</t>
  </si>
  <si>
    <t>Kontrola činnosti videodetekčního systému a jeho vazby na systém vážení vozidel SYDO Traffic CrossWIM, včetně kontroly zpracování a validity přestupků pro správní řízení</t>
  </si>
  <si>
    <t xml:space="preserve">Sazby za práce a činnosti nespadající do odměny  za Správu a Servis Zařízení </t>
  </si>
  <si>
    <t xml:space="preserve">Poruchy na Zařízení, přerušení provozu Zařízení, nebo nutnost jiných činností  budou placeny v cenách plynoucích z této tabulky </t>
  </si>
  <si>
    <t xml:space="preserve">podporovaný způsob komunikace přes portál helpdesku + telefonní konzultace </t>
  </si>
  <si>
    <t>za periodu bez DPH</t>
  </si>
  <si>
    <t>za rok bez DPH</t>
  </si>
  <si>
    <t>cena bez DPH</t>
  </si>
  <si>
    <t>Vysvětlení</t>
  </si>
  <si>
    <t>Ověření správnosti klasifikace jednotlivých vozidel. Úprava detekčních zón a následné ověření správnosti klasifikace vozidel. Kontrola klasifikace vozidel je nutná po každém čištění kamer, aby se eliminoval případné posunutí kamery při mytí.</t>
  </si>
  <si>
    <t>Kontrola zpracování přestupků v automatickém režimu</t>
  </si>
  <si>
    <t>Úprava prohlížečky přestupků dle požadavků správního odboru. Změny v textu v rámci vážního lístku. Podpora při klasifikaci dosud neznámých vozidel. Časová dotace 6 hodin, po té dle sazeb IT specialisty</t>
  </si>
  <si>
    <t>SW práce na systému za účelem vytvoření podpory ze strany procesů pro lepší a podrobnější tvorbu statistik. Statistiky na úrovni ročního výpisu přetížených vozidel ve dvanácti měsících. Podrobnější výpis dle sazeb IT specialisty</t>
  </si>
  <si>
    <t>Kontrola komponent v rozvodné skříni a vyčištění skříně</t>
  </si>
  <si>
    <t xml:space="preserve">Ověření stavu HW části systému fyzickým proměřením v lokalitě </t>
  </si>
  <si>
    <t>Kontrola zaplnění disku a přenosových linek. Defragmentace disků. Zálohování log souborů. Vzdálená podpora při jakékoliv servisní činnosti technika například po výpadku napájení či při závadě na HW zařízení.
Změna kvality komprese snímků s ohledem na velikost provozu v rámci zařízení.</t>
  </si>
  <si>
    <t>Zpětná kontrola změřených vozidel, zda jsou validní (bez nějakých nesrovnalostí) Ověření správnosti časování triggerů v návaznosti na kamerový systém vah. Kontrola činnosti GPS v návaznosti na kamerový systém vah.
Optimalizace zařízení za účelem minimalizace případných výpadků. V době výpadku časové základny se neprovádí měření.</t>
  </si>
  <si>
    <t>Monitoring stavu databáze vážních údajů</t>
  </si>
  <si>
    <t>Monitoring stavu všech probíhajích procesů a komunikace s nadřazeným systémem. Kontrola činnosti jednotlivých procesů. Detailní průchod log souborů jednotlivých procesů. Optimalizace systému na základě zjištěných informací za účelem minimalizace možných konfliktů.
Čím menší je počet konfliktů, tím méně je případný propad měření a tudíž se zvyšuje celková účinnost zařízení.</t>
  </si>
  <si>
    <t>*</t>
  </si>
  <si>
    <t>Příloha č. 1 - údržba systému SYDO Traffic CrossWIM</t>
  </si>
  <si>
    <t>let</t>
  </si>
  <si>
    <t>za 5 let bez DPH</t>
  </si>
  <si>
    <t>platnost smlouvy</t>
  </si>
  <si>
    <t>Hodinová sazba servisního technika (aktivní výkon)</t>
  </si>
  <si>
    <t>Hodinová sazba IT specialisty (aktivní výkon)</t>
  </si>
  <si>
    <t>* pokud dojde při kontrolní kalibraci ke zjištění nedostatků, které mají za následek snížení validity měření, bude měření zastaveno, informován vlastník a bude stanoven způsob řešení</t>
  </si>
  <si>
    <t>Kontrola funkce váhy s ohledem na dovolenou odchylku, průjezdy předem zváženého vozidla přes lokalitu, v případě vyšší než dovolené odchylky provedení kalibrace, dle zkušeností je třeba provádět kontrolní proces v minimálně půlroční periodě</t>
  </si>
  <si>
    <t>Provedení ověření funkce váhy projetím různých vozidel při různých rychlostech za účelem prodloužení certifikátu u ČMI, dle metodiky ČMI. Při kalibraci je nutno mimo jiné použít také vozidla s nákladem měnícím těžiště (náklad kapalný i sypký) v souladu s Opatřením obecné povahy číslo: 0111-OOP-C010-15, odst. 5.4.2.1. a 5.4.2.2. (Příloha č. 2 Servisní smlouvy) tak a v takovém rozsahu, aby certifikát vydaný ČMI neobsahoval žádná omezení při vážení těchto vozidel.  Zápis nového data metrologického ověření váhy. Tvorba testovacích přestupkových dokumentů s novým ověřením. 
V případě, že již došlo k vypršení platnosti certifikátu platnosti dokumentu, je nutné vystavit nový certifikát ověřující platnost dokumentu.                                                                                                                                Náklady na pronájem referenčních vozidel, referenční vážení a účast technika ČMI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</si>
</sst>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0\ &quot;Kč&quot;;\-#,##0\ &quot;Kč&quot;"/>
    <numFmt numFmtId="6" formatCode="#,##0\ &quot;Kč&quot;;[Red]\-#,##0\ &quot;Kč&quot;"/>
    <numFmt numFmtId="42" formatCode="_-* #,##0\ &quot;Kč&quot;_-;\-* #,##0\ &quot;Kč&quot;_-;_-* &quot;-&quot;\ &quot;Kč&quot;_-;_-@_-"/>
    <numFmt numFmtId="164" formatCode="#,##0\ &quot;Kč&quot;"/>
  </numFmts>
  <fonts count="17" x14ac:knownFonts="1">
    <font>
      <sz val="12"/>
      <color theme="1"/>
      <name val="Calibri"/>
      <family val="2"/>
      <scheme val="minor"/>
    </font>
    <font>
      <sz val="10"/>
      <name val="Calibri"/>
      <family val="2"/>
      <charset val="238"/>
      <scheme val="minor"/>
    </font>
    <font>
      <b/>
      <sz val="10"/>
      <name val="Calibri"/>
      <family val="2"/>
      <charset val="238"/>
      <scheme val="minor"/>
    </font>
    <font>
      <b/>
      <sz val="10"/>
      <color indexed="8"/>
      <name val="Calibri"/>
      <family val="2"/>
      <charset val="238"/>
      <scheme val="minor"/>
    </font>
    <font>
      <sz val="10"/>
      <color indexed="8"/>
      <name val="Calibri"/>
      <family val="2"/>
      <charset val="238"/>
      <scheme val="minor"/>
    </font>
    <font>
      <sz val="10"/>
      <color indexed="8"/>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scheme val="minor"/>
    </font>
    <font>
      <sz val="12"/>
      <name val="Calibri"/>
      <family val="2"/>
      <charset val="238"/>
      <scheme val="minor"/>
    </font>
    <font>
      <sz val="10"/>
      <color rgb="FFFFC000"/>
      <name val="Calibri"/>
      <family val="2"/>
      <charset val="238"/>
      <scheme val="minor"/>
    </font>
    <font>
      <sz val="10"/>
      <color theme="1"/>
      <name val="Calibri"/>
      <family val="2"/>
      <scheme val="minor"/>
    </font>
    <font>
      <b/>
      <sz val="10"/>
      <color rgb="FFFF0000"/>
      <name val="Calibri"/>
      <family val="2"/>
      <charset val="238"/>
      <scheme val="minor"/>
    </font>
    <font>
      <b/>
      <sz val="12"/>
      <color rgb="FFFF0000"/>
      <name val="Calibri"/>
      <family val="2"/>
      <charset val="238"/>
      <scheme val="minor"/>
    </font>
    <font>
      <sz val="12"/>
      <color rgb="FFFF0000"/>
      <name val="Calibri"/>
      <family val="2"/>
      <charset val="238"/>
      <scheme val="minor"/>
    </font>
    <font>
      <sz val="12"/>
      <color theme="1"/>
      <name val="Calibri"/>
      <family val="2"/>
      <charset val="238"/>
      <scheme val="minor"/>
    </font>
    <font>
      <b/>
      <sz val="11"/>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diagonal/>
    </border>
  </borders>
  <cellStyleXfs count="1">
    <xf numFmtId="0" fontId="0" fillId="0" borderId="0"/>
  </cellStyleXfs>
  <cellXfs count="123">
    <xf numFmtId="0" fontId="0" fillId="0" borderId="0" xfId="0"/>
    <xf numFmtId="0" fontId="2" fillId="0" borderId="0" xfId="0" applyFont="1" applyAlignment="1" applyProtection="1">
      <protection locked="0"/>
    </xf>
    <xf numFmtId="0" fontId="1" fillId="0" borderId="0" xfId="0" applyFont="1" applyProtection="1">
      <protection locked="0"/>
    </xf>
    <xf numFmtId="0" fontId="4" fillId="0" borderId="1" xfId="0" applyFont="1" applyBorder="1" applyAlignment="1" applyProtection="1">
      <alignment wrapText="1"/>
      <protection locked="0"/>
    </xf>
    <xf numFmtId="0" fontId="1" fillId="0" borderId="1" xfId="0" applyFont="1" applyBorder="1" applyProtection="1">
      <protection locked="0"/>
    </xf>
    <xf numFmtId="0" fontId="4" fillId="0" borderId="0" xfId="0" applyFont="1" applyAlignment="1" applyProtection="1">
      <alignment wrapText="1"/>
      <protection locked="0"/>
    </xf>
    <xf numFmtId="0" fontId="8" fillId="0" borderId="0" xfId="0" applyFont="1"/>
    <xf numFmtId="6" fontId="8" fillId="0" borderId="0" xfId="0" applyNumberFormat="1" applyFont="1"/>
    <xf numFmtId="0" fontId="7" fillId="0" borderId="1" xfId="0" applyFont="1" applyBorder="1" applyProtection="1">
      <protection locked="0"/>
    </xf>
    <xf numFmtId="0" fontId="1" fillId="2" borderId="2" xfId="0" applyFont="1" applyFill="1" applyBorder="1" applyAlignment="1" applyProtection="1">
      <alignment wrapText="1"/>
      <protection locked="0"/>
    </xf>
    <xf numFmtId="0" fontId="9" fillId="2" borderId="0" xfId="0" applyFont="1" applyFill="1"/>
    <xf numFmtId="0" fontId="8" fillId="0" borderId="0" xfId="0" applyFont="1" applyAlignment="1">
      <alignment horizontal="center"/>
    </xf>
    <xf numFmtId="5" fontId="1" fillId="0" borderId="0" xfId="0" applyNumberFormat="1" applyFont="1" applyAlignment="1" applyProtection="1">
      <alignment horizontal="center"/>
      <protection locked="0"/>
    </xf>
    <xf numFmtId="0" fontId="1" fillId="0" borderId="0" xfId="0" applyFont="1" applyFill="1" applyAlignment="1" applyProtection="1">
      <alignment horizontal="center"/>
      <protection locked="0"/>
    </xf>
    <xf numFmtId="42" fontId="7" fillId="0" borderId="1" xfId="0" applyNumberFormat="1" applyFont="1" applyBorder="1" applyAlignment="1" applyProtection="1">
      <alignment horizontal="center"/>
      <protection locked="0"/>
    </xf>
    <xf numFmtId="42" fontId="1" fillId="0" borderId="1" xfId="0" applyNumberFormat="1" applyFont="1" applyBorder="1" applyAlignment="1" applyProtection="1">
      <alignment horizontal="center"/>
      <protection locked="0"/>
    </xf>
    <xf numFmtId="0" fontId="0" fillId="0" borderId="0" xfId="0" applyAlignment="1">
      <alignment horizontal="center"/>
    </xf>
    <xf numFmtId="0" fontId="3" fillId="0" borderId="0" xfId="0" applyFont="1" applyBorder="1" applyAlignment="1" applyProtection="1">
      <alignment horizontal="center"/>
      <protection locked="0"/>
    </xf>
    <xf numFmtId="6" fontId="1" fillId="0" borderId="0" xfId="0" applyNumberFormat="1" applyFont="1" applyBorder="1" applyAlignment="1" applyProtection="1">
      <alignment horizontal="center"/>
      <protection locked="0"/>
    </xf>
    <xf numFmtId="42" fontId="2" fillId="0" borderId="0" xfId="0" applyNumberFormat="1" applyFont="1" applyBorder="1" applyAlignment="1" applyProtection="1">
      <alignment horizontal="center"/>
      <protection locked="0"/>
    </xf>
    <xf numFmtId="42" fontId="1" fillId="0" borderId="0" xfId="0" applyNumberFormat="1" applyFont="1" applyBorder="1" applyAlignment="1" applyProtection="1">
      <alignment horizontal="center"/>
      <protection locked="0"/>
    </xf>
    <xf numFmtId="0" fontId="1" fillId="0" borderId="7" xfId="0" applyFont="1" applyBorder="1" applyAlignment="1" applyProtection="1">
      <alignment horizontal="left"/>
      <protection locked="0"/>
    </xf>
    <xf numFmtId="0" fontId="1" fillId="2" borderId="7" xfId="0" applyFont="1" applyFill="1" applyBorder="1" applyAlignment="1" applyProtection="1">
      <alignment horizontal="left"/>
      <protection locked="0"/>
    </xf>
    <xf numFmtId="0" fontId="1" fillId="0" borderId="8" xfId="0" applyFont="1" applyBorder="1" applyAlignment="1" applyProtection="1">
      <alignment horizontal="left"/>
      <protection locked="0"/>
    </xf>
    <xf numFmtId="0" fontId="1" fillId="0" borderId="5" xfId="0" applyFont="1" applyBorder="1" applyProtection="1">
      <protection locked="0"/>
    </xf>
    <xf numFmtId="0" fontId="1" fillId="0" borderId="9" xfId="0" applyFont="1" applyBorder="1" applyAlignment="1" applyProtection="1">
      <alignment horizontal="left"/>
      <protection locked="0"/>
    </xf>
    <xf numFmtId="0" fontId="1" fillId="3" borderId="11" xfId="0" applyFont="1" applyFill="1" applyBorder="1" applyAlignment="1" applyProtection="1">
      <alignment horizontal="left"/>
      <protection locked="0"/>
    </xf>
    <xf numFmtId="0" fontId="2" fillId="3" borderId="12" xfId="0" applyFont="1" applyFill="1" applyBorder="1" applyProtection="1">
      <protection locked="0"/>
    </xf>
    <xf numFmtId="0" fontId="6" fillId="3" borderId="12" xfId="0" applyFont="1" applyFill="1" applyBorder="1" applyAlignment="1" applyProtection="1">
      <alignment horizontal="center"/>
      <protection locked="0"/>
    </xf>
    <xf numFmtId="0" fontId="2" fillId="3" borderId="12" xfId="0" applyFont="1" applyFill="1" applyBorder="1" applyAlignment="1" applyProtection="1">
      <alignment horizontal="center"/>
      <protection locked="0"/>
    </xf>
    <xf numFmtId="0" fontId="1" fillId="0" borderId="15" xfId="0" applyFont="1" applyBorder="1" applyProtection="1">
      <protection locked="0"/>
    </xf>
    <xf numFmtId="0" fontId="4" fillId="0" borderId="6" xfId="0" applyFont="1" applyBorder="1" applyAlignment="1" applyProtection="1">
      <alignment wrapText="1"/>
      <protection locked="0"/>
    </xf>
    <xf numFmtId="0" fontId="1" fillId="0" borderId="1" xfId="0" applyFont="1" applyBorder="1" applyAlignment="1" applyProtection="1">
      <alignment wrapText="1"/>
      <protection locked="0"/>
    </xf>
    <xf numFmtId="0" fontId="1" fillId="0" borderId="2" xfId="0" applyFont="1" applyBorder="1" applyAlignment="1" applyProtection="1">
      <alignment wrapText="1"/>
      <protection locked="0"/>
    </xf>
    <xf numFmtId="0" fontId="2" fillId="3" borderId="16" xfId="0" applyFont="1" applyFill="1" applyBorder="1" applyAlignment="1" applyProtection="1">
      <alignment horizontal="center"/>
      <protection locked="0"/>
    </xf>
    <xf numFmtId="6" fontId="1" fillId="0" borderId="17" xfId="0" applyNumberFormat="1" applyFont="1" applyBorder="1" applyProtection="1">
      <protection locked="0"/>
    </xf>
    <xf numFmtId="6" fontId="1" fillId="0" borderId="14" xfId="0" applyNumberFormat="1" applyFont="1" applyBorder="1" applyProtection="1">
      <protection locked="0"/>
    </xf>
    <xf numFmtId="6" fontId="1" fillId="2" borderId="14" xfId="0" applyNumberFormat="1" applyFont="1" applyFill="1" applyBorder="1" applyProtection="1">
      <protection locked="0"/>
    </xf>
    <xf numFmtId="6" fontId="1" fillId="0" borderId="18" xfId="0" applyNumberFormat="1" applyFont="1" applyBorder="1" applyProtection="1">
      <protection locked="0"/>
    </xf>
    <xf numFmtId="0" fontId="1" fillId="0" borderId="16" xfId="0" applyFont="1" applyBorder="1" applyProtection="1">
      <protection locked="0"/>
    </xf>
    <xf numFmtId="0" fontId="1" fillId="3" borderId="5" xfId="0" applyFont="1" applyFill="1" applyBorder="1" applyProtection="1">
      <protection locked="0"/>
    </xf>
    <xf numFmtId="0" fontId="2" fillId="0" borderId="0" xfId="0" applyFont="1" applyBorder="1" applyAlignment="1" applyProtection="1">
      <alignment horizontal="center"/>
      <protection locked="0"/>
    </xf>
    <xf numFmtId="0" fontId="4" fillId="0" borderId="19" xfId="0" applyFont="1" applyBorder="1" applyAlignment="1" applyProtection="1">
      <alignment wrapText="1"/>
      <protection locked="0"/>
    </xf>
    <xf numFmtId="6" fontId="1" fillId="0" borderId="3" xfId="0" applyNumberFormat="1" applyFont="1" applyBorder="1" applyProtection="1">
      <protection locked="0"/>
    </xf>
    <xf numFmtId="6" fontId="2" fillId="3" borderId="16" xfId="0" applyNumberFormat="1" applyFont="1" applyFill="1" applyBorder="1" applyProtection="1">
      <protection locked="0"/>
    </xf>
    <xf numFmtId="164" fontId="5" fillId="0" borderId="10" xfId="0" applyNumberFormat="1" applyFont="1" applyBorder="1" applyAlignment="1" applyProtection="1">
      <alignment horizontal="right" wrapText="1"/>
      <protection locked="0"/>
    </xf>
    <xf numFmtId="164" fontId="4" fillId="0" borderId="1" xfId="0" applyNumberFormat="1" applyFont="1" applyBorder="1" applyAlignment="1" applyProtection="1">
      <alignment horizontal="right" wrapText="1"/>
      <protection locked="0"/>
    </xf>
    <xf numFmtId="164" fontId="4" fillId="0" borderId="2" xfId="0" applyNumberFormat="1" applyFont="1" applyBorder="1" applyAlignment="1" applyProtection="1">
      <alignment horizontal="right" wrapText="1"/>
      <protection locked="0"/>
    </xf>
    <xf numFmtId="164" fontId="1" fillId="2" borderId="2" xfId="0" applyNumberFormat="1" applyFont="1" applyFill="1" applyBorder="1" applyAlignment="1" applyProtection="1">
      <alignment horizontal="right" wrapText="1"/>
      <protection locked="0"/>
    </xf>
    <xf numFmtId="164" fontId="1" fillId="0" borderId="4" xfId="0" applyNumberFormat="1" applyFont="1" applyBorder="1" applyAlignment="1" applyProtection="1">
      <alignment horizontal="right" wrapText="1"/>
      <protection locked="0"/>
    </xf>
    <xf numFmtId="164" fontId="10" fillId="0" borderId="4" xfId="0" applyNumberFormat="1" applyFont="1" applyBorder="1" applyAlignment="1" applyProtection="1">
      <alignment horizontal="right" wrapText="1"/>
      <protection locked="0"/>
    </xf>
    <xf numFmtId="164" fontId="2" fillId="0" borderId="19" xfId="0" applyNumberFormat="1" applyFont="1" applyFill="1" applyBorder="1" applyAlignment="1" applyProtection="1">
      <alignment horizontal="right"/>
      <protection locked="0"/>
    </xf>
    <xf numFmtId="164" fontId="1" fillId="0" borderId="12" xfId="0" applyNumberFormat="1" applyFont="1" applyFill="1" applyBorder="1" applyAlignment="1" applyProtection="1">
      <alignment horizontal="right"/>
      <protection locked="0"/>
    </xf>
    <xf numFmtId="42" fontId="1" fillId="3" borderId="12" xfId="0" applyNumberFormat="1" applyFont="1" applyFill="1" applyBorder="1" applyAlignment="1" applyProtection="1">
      <alignment horizontal="right"/>
      <protection locked="0"/>
    </xf>
    <xf numFmtId="164" fontId="1" fillId="0" borderId="1" xfId="0" applyNumberFormat="1" applyFont="1" applyFill="1" applyBorder="1" applyAlignment="1" applyProtection="1">
      <alignment horizontal="right"/>
      <protection locked="0"/>
    </xf>
    <xf numFmtId="164" fontId="10" fillId="0" borderId="2" xfId="0" applyNumberFormat="1" applyFont="1" applyBorder="1" applyAlignment="1" applyProtection="1">
      <alignment horizontal="right" wrapText="1"/>
      <protection locked="0"/>
    </xf>
    <xf numFmtId="164" fontId="1" fillId="0" borderId="10" xfId="0" applyNumberFormat="1" applyFont="1" applyFill="1" applyBorder="1" applyAlignment="1" applyProtection="1">
      <alignment horizontal="right"/>
      <protection locked="0"/>
    </xf>
    <xf numFmtId="0" fontId="0" fillId="0" borderId="0" xfId="0" applyAlignment="1">
      <alignment horizontal="right"/>
    </xf>
    <xf numFmtId="164" fontId="1" fillId="2" borderId="1" xfId="0" applyNumberFormat="1" applyFont="1" applyFill="1" applyBorder="1" applyAlignment="1" applyProtection="1">
      <alignment horizontal="right"/>
      <protection locked="0"/>
    </xf>
    <xf numFmtId="164" fontId="10" fillId="0" borderId="1" xfId="0" applyNumberFormat="1" applyFont="1" applyFill="1" applyBorder="1" applyAlignment="1" applyProtection="1">
      <alignment horizontal="right"/>
      <protection locked="0"/>
    </xf>
    <xf numFmtId="164" fontId="10" fillId="0" borderId="2" xfId="0" applyNumberFormat="1" applyFont="1" applyFill="1" applyBorder="1" applyAlignment="1" applyProtection="1">
      <alignment horizontal="right"/>
      <protection locked="0"/>
    </xf>
    <xf numFmtId="6" fontId="1" fillId="0" borderId="1" xfId="0" applyNumberFormat="1" applyFont="1" applyBorder="1" applyProtection="1">
      <protection locked="0"/>
    </xf>
    <xf numFmtId="0" fontId="1" fillId="0" borderId="1" xfId="0" applyFont="1" applyBorder="1" applyAlignment="1" applyProtection="1">
      <alignment horizontal="left"/>
      <protection locked="0"/>
    </xf>
    <xf numFmtId="164" fontId="10" fillId="0" borderId="1" xfId="0" applyNumberFormat="1" applyFont="1" applyBorder="1" applyAlignment="1" applyProtection="1">
      <alignment horizontal="right" wrapText="1"/>
      <protection locked="0"/>
    </xf>
    <xf numFmtId="0" fontId="4" fillId="3" borderId="6" xfId="0" applyFont="1" applyFill="1" applyBorder="1" applyAlignment="1" applyProtection="1">
      <alignment wrapText="1"/>
      <protection locked="0"/>
    </xf>
    <xf numFmtId="0" fontId="1" fillId="0" borderId="10" xfId="0" applyFont="1" applyBorder="1" applyProtection="1">
      <protection locked="0"/>
    </xf>
    <xf numFmtId="0" fontId="4" fillId="0" borderId="10" xfId="0" applyFont="1" applyBorder="1" applyProtection="1">
      <protection locked="0"/>
    </xf>
    <xf numFmtId="42" fontId="7" fillId="0" borderId="10" xfId="0" applyNumberFormat="1" applyFont="1" applyBorder="1" applyAlignment="1" applyProtection="1">
      <alignment horizontal="center"/>
      <protection locked="0"/>
    </xf>
    <xf numFmtId="0" fontId="2" fillId="3" borderId="11" xfId="0" applyFont="1" applyFill="1" applyBorder="1" applyProtection="1">
      <protection locked="0"/>
    </xf>
    <xf numFmtId="0" fontId="2" fillId="3" borderId="12" xfId="0" applyFont="1" applyFill="1" applyBorder="1" applyAlignment="1" applyProtection="1">
      <alignment wrapText="1"/>
      <protection locked="0"/>
    </xf>
    <xf numFmtId="0" fontId="3" fillId="3" borderId="13" xfId="0" applyFont="1" applyFill="1" applyBorder="1" applyAlignment="1" applyProtection="1">
      <alignment horizontal="center"/>
      <protection locked="0"/>
    </xf>
    <xf numFmtId="0" fontId="4" fillId="0" borderId="10" xfId="0" applyFont="1" applyBorder="1" applyAlignment="1" applyProtection="1">
      <alignment horizontal="left" wrapText="1"/>
      <protection locked="0"/>
    </xf>
    <xf numFmtId="0" fontId="2" fillId="3" borderId="16" xfId="0" applyFont="1" applyFill="1" applyBorder="1" applyAlignment="1" applyProtection="1">
      <alignment wrapText="1"/>
      <protection locked="0"/>
    </xf>
    <xf numFmtId="164" fontId="4" fillId="0" borderId="1" xfId="0" applyNumberFormat="1" applyFont="1" applyFill="1" applyBorder="1" applyAlignment="1" applyProtection="1">
      <alignment horizontal="right" wrapText="1"/>
      <protection locked="0"/>
    </xf>
    <xf numFmtId="0" fontId="4" fillId="0" borderId="1" xfId="0" applyFont="1" applyFill="1" applyBorder="1" applyAlignment="1" applyProtection="1">
      <alignment wrapText="1"/>
      <protection locked="0"/>
    </xf>
    <xf numFmtId="0" fontId="0" fillId="0" borderId="0" xfId="0"/>
    <xf numFmtId="0" fontId="1" fillId="0" borderId="0" xfId="0" applyFont="1" applyBorder="1" applyProtection="1">
      <protection locked="0"/>
    </xf>
    <xf numFmtId="0" fontId="4" fillId="0" borderId="0" xfId="0" applyFont="1" applyBorder="1" applyAlignment="1" applyProtection="1">
      <alignment horizontal="left" wrapText="1"/>
      <protection locked="0"/>
    </xf>
    <xf numFmtId="0" fontId="0" fillId="0" borderId="0" xfId="0" applyBorder="1"/>
    <xf numFmtId="0" fontId="1" fillId="0" borderId="10" xfId="0" applyFont="1" applyBorder="1" applyProtection="1">
      <protection locked="0"/>
    </xf>
    <xf numFmtId="0" fontId="1" fillId="0" borderId="1" xfId="0" applyFont="1" applyFill="1" applyBorder="1" applyProtection="1">
      <protection locked="0"/>
    </xf>
    <xf numFmtId="0" fontId="1" fillId="3" borderId="11" xfId="0" applyFont="1" applyFill="1" applyBorder="1" applyProtection="1">
      <protection locked="0"/>
    </xf>
    <xf numFmtId="164" fontId="1" fillId="0" borderId="1" xfId="0" applyNumberFormat="1" applyFont="1" applyBorder="1" applyAlignment="1" applyProtection="1">
      <alignment horizontal="right" wrapText="1"/>
      <protection locked="0"/>
    </xf>
    <xf numFmtId="164" fontId="4" fillId="2" borderId="2" xfId="0" applyNumberFormat="1" applyFont="1" applyFill="1" applyBorder="1" applyAlignment="1" applyProtection="1">
      <alignment horizontal="right" wrapText="1"/>
      <protection locked="0"/>
    </xf>
    <xf numFmtId="164" fontId="4" fillId="2" borderId="1" xfId="0" applyNumberFormat="1" applyFont="1" applyFill="1" applyBorder="1" applyAlignment="1" applyProtection="1">
      <alignment horizontal="right" wrapText="1"/>
      <protection locked="0"/>
    </xf>
    <xf numFmtId="6" fontId="12" fillId="2" borderId="0" xfId="0" applyNumberFormat="1" applyFont="1" applyFill="1"/>
    <xf numFmtId="6" fontId="8" fillId="2" borderId="0" xfId="0" applyNumberFormat="1" applyFont="1" applyFill="1"/>
    <xf numFmtId="164" fontId="5" fillId="2" borderId="10" xfId="0" applyNumberFormat="1" applyFont="1" applyFill="1" applyBorder="1" applyAlignment="1" applyProtection="1">
      <alignment horizontal="right" wrapText="1"/>
      <protection locked="0"/>
    </xf>
    <xf numFmtId="0" fontId="9" fillId="0" borderId="0" xfId="0" applyFont="1" applyAlignment="1" applyProtection="1">
      <alignment horizontal="center"/>
      <protection locked="0"/>
    </xf>
    <xf numFmtId="0" fontId="13" fillId="3" borderId="13" xfId="0" applyFont="1" applyFill="1" applyBorder="1" applyAlignment="1" applyProtection="1">
      <alignment horizontal="center"/>
      <protection locked="0"/>
    </xf>
    <xf numFmtId="6" fontId="14" fillId="0" borderId="10" xfId="0" applyNumberFormat="1" applyFont="1" applyBorder="1" applyAlignment="1" applyProtection="1">
      <alignment horizontal="center"/>
      <protection locked="0"/>
    </xf>
    <xf numFmtId="6" fontId="14" fillId="0" borderId="1" xfId="0" applyNumberFormat="1" applyFont="1" applyBorder="1" applyAlignment="1" applyProtection="1">
      <alignment horizontal="center"/>
      <protection locked="0"/>
    </xf>
    <xf numFmtId="6" fontId="9" fillId="2" borderId="1" xfId="0" applyNumberFormat="1" applyFont="1" applyFill="1" applyBorder="1" applyAlignment="1" applyProtection="1">
      <alignment horizontal="center"/>
      <protection locked="0"/>
    </xf>
    <xf numFmtId="6" fontId="14" fillId="0" borderId="2" xfId="0" applyNumberFormat="1" applyFont="1" applyBorder="1" applyAlignment="1" applyProtection="1">
      <alignment horizontal="center"/>
      <protection locked="0"/>
    </xf>
    <xf numFmtId="6" fontId="14" fillId="0" borderId="19" xfId="0" applyNumberFormat="1" applyFont="1" applyBorder="1" applyAlignment="1" applyProtection="1">
      <alignment horizontal="center"/>
      <protection locked="0"/>
    </xf>
    <xf numFmtId="0" fontId="14" fillId="0" borderId="13" xfId="0" applyFont="1" applyBorder="1" applyAlignment="1" applyProtection="1">
      <alignment horizontal="center"/>
      <protection locked="0"/>
    </xf>
    <xf numFmtId="6" fontId="14" fillId="3" borderId="13" xfId="0" applyNumberFormat="1" applyFont="1" applyFill="1" applyBorder="1" applyAlignment="1" applyProtection="1">
      <alignment horizontal="center"/>
      <protection locked="0"/>
    </xf>
    <xf numFmtId="0" fontId="15" fillId="0" borderId="0" xfId="0" applyFont="1"/>
    <xf numFmtId="0" fontId="15" fillId="0" borderId="0" xfId="0" applyFont="1" applyAlignment="1">
      <alignment horizontal="center"/>
    </xf>
    <xf numFmtId="0" fontId="16" fillId="0" borderId="0" xfId="0" applyFont="1"/>
    <xf numFmtId="0" fontId="4" fillId="0" borderId="0" xfId="0" applyFont="1" applyFill="1" applyBorder="1" applyAlignment="1" applyProtection="1">
      <alignment wrapText="1"/>
      <protection locked="0"/>
    </xf>
    <xf numFmtId="42" fontId="1" fillId="0" borderId="0" xfId="0" applyNumberFormat="1" applyFont="1" applyFill="1" applyBorder="1" applyAlignment="1" applyProtection="1">
      <alignment horizontal="right"/>
      <protection locked="0"/>
    </xf>
    <xf numFmtId="6" fontId="2" fillId="0" borderId="0" xfId="0" applyNumberFormat="1" applyFont="1" applyFill="1" applyBorder="1" applyProtection="1">
      <protection locked="0"/>
    </xf>
    <xf numFmtId="6" fontId="14" fillId="0" borderId="0" xfId="0" applyNumberFormat="1" applyFont="1" applyFill="1" applyBorder="1" applyAlignment="1" applyProtection="1">
      <alignment horizontal="center"/>
      <protection locked="0"/>
    </xf>
    <xf numFmtId="6" fontId="2" fillId="4" borderId="16" xfId="0" applyNumberFormat="1" applyFont="1" applyFill="1" applyBorder="1" applyProtection="1">
      <protection locked="0"/>
    </xf>
    <xf numFmtId="6" fontId="8" fillId="0" borderId="0" xfId="0" applyNumberFormat="1" applyFont="1" applyFill="1"/>
    <xf numFmtId="0" fontId="1" fillId="0" borderId="0" xfId="0" applyFont="1" applyFill="1" applyProtection="1">
      <protection locked="0"/>
    </xf>
    <xf numFmtId="0" fontId="9" fillId="0" borderId="0" xfId="0" applyFont="1" applyFill="1" applyAlignment="1" applyProtection="1">
      <alignment horizontal="center"/>
      <protection locked="0"/>
    </xf>
    <xf numFmtId="0" fontId="1" fillId="5" borderId="0" xfId="0" applyFont="1" applyFill="1" applyBorder="1" applyProtection="1">
      <protection locked="0"/>
    </xf>
    <xf numFmtId="0" fontId="4" fillId="5" borderId="0" xfId="0" applyFont="1" applyFill="1" applyBorder="1" applyAlignment="1" applyProtection="1">
      <alignment wrapText="1"/>
      <protection locked="0"/>
    </xf>
    <xf numFmtId="0" fontId="3" fillId="5" borderId="0" xfId="0" applyFont="1" applyFill="1" applyBorder="1" applyAlignment="1" applyProtection="1">
      <alignment wrapText="1"/>
      <protection locked="0"/>
    </xf>
    <xf numFmtId="42" fontId="2" fillId="5" borderId="0" xfId="0" applyNumberFormat="1" applyFont="1" applyFill="1" applyBorder="1" applyAlignment="1" applyProtection="1">
      <alignment horizontal="right"/>
      <protection locked="0"/>
    </xf>
    <xf numFmtId="0" fontId="1" fillId="0" borderId="7" xfId="0" applyFont="1" applyFill="1" applyBorder="1" applyAlignment="1" applyProtection="1">
      <alignment horizontal="left"/>
      <protection locked="0"/>
    </xf>
    <xf numFmtId="0" fontId="1" fillId="0" borderId="2" xfId="0" applyFont="1" applyFill="1" applyBorder="1" applyAlignment="1" applyProtection="1">
      <alignment wrapText="1"/>
      <protection locked="0"/>
    </xf>
    <xf numFmtId="164" fontId="4" fillId="0" borderId="2" xfId="0" applyNumberFormat="1" applyFont="1" applyFill="1" applyBorder="1" applyAlignment="1" applyProtection="1">
      <alignment horizontal="right" wrapText="1"/>
      <protection locked="0"/>
    </xf>
    <xf numFmtId="6" fontId="1" fillId="0" borderId="14" xfId="0" applyNumberFormat="1" applyFont="1" applyFill="1" applyBorder="1" applyProtection="1">
      <protection locked="0"/>
    </xf>
    <xf numFmtId="6" fontId="9" fillId="0" borderId="1" xfId="0" applyNumberFormat="1" applyFont="1" applyFill="1" applyBorder="1" applyAlignment="1" applyProtection="1">
      <alignment horizontal="center"/>
      <protection locked="0"/>
    </xf>
    <xf numFmtId="0" fontId="0" fillId="0" borderId="0" xfId="0" applyFill="1"/>
    <xf numFmtId="0" fontId="3" fillId="3" borderId="12" xfId="0" applyFont="1" applyFill="1" applyBorder="1" applyAlignment="1" applyProtection="1">
      <alignment horizontal="left" wrapText="1"/>
      <protection locked="0"/>
    </xf>
    <xf numFmtId="0" fontId="3" fillId="3" borderId="13" xfId="0" applyFont="1" applyFill="1" applyBorder="1" applyAlignment="1" applyProtection="1">
      <alignment horizontal="left" wrapText="1"/>
      <protection locked="0"/>
    </xf>
    <xf numFmtId="0" fontId="11" fillId="0" borderId="1" xfId="0" applyFont="1" applyBorder="1" applyAlignment="1">
      <alignment horizontal="left" wrapText="1"/>
    </xf>
    <xf numFmtId="0" fontId="4" fillId="0" borderId="10" xfId="0" applyFont="1" applyBorder="1" applyAlignment="1" applyProtection="1">
      <alignment horizontal="left" wrapText="1"/>
      <protection locked="0"/>
    </xf>
    <xf numFmtId="0" fontId="4" fillId="2" borderId="1" xfId="0" applyFont="1" applyFill="1" applyBorder="1" applyAlignment="1" applyProtection="1">
      <alignment horizontal="left" wrapText="1"/>
      <protection locked="0"/>
    </xf>
  </cellXfs>
  <cellStyles count="1">
    <cellStyle name="Normální"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tabSelected="1" zoomScale="120" zoomScaleNormal="120" zoomScalePageLayoutView="125" workbookViewId="0">
      <selection activeCell="C13" sqref="C13"/>
    </sheetView>
  </sheetViews>
  <sheetFormatPr defaultRowHeight="15.75" x14ac:dyDescent="0.25"/>
  <cols>
    <col min="1" max="1" width="3" customWidth="1"/>
    <col min="2" max="2" width="57.25" customWidth="1"/>
    <col min="3" max="3" width="43.375" customWidth="1"/>
    <col min="4" max="4" width="10" style="16" customWidth="1"/>
    <col min="5" max="5" width="9.75" style="16" customWidth="1"/>
    <col min="6" max="6" width="9.875" style="16" customWidth="1"/>
    <col min="7" max="7" width="9.75" style="16" customWidth="1"/>
    <col min="8" max="8" width="11.25"/>
    <col min="9" max="9" width="4.375" style="98" customWidth="1"/>
  </cols>
  <sheetData>
    <row r="1" spans="1:17" x14ac:dyDescent="0.25">
      <c r="A1" s="41"/>
      <c r="B1" s="99" t="s">
        <v>38</v>
      </c>
      <c r="C1" s="41"/>
      <c r="D1" s="12"/>
      <c r="E1" s="12"/>
      <c r="F1" s="12"/>
      <c r="G1" s="12"/>
      <c r="H1" s="2"/>
      <c r="I1" s="88"/>
    </row>
    <row r="2" spans="1:17" ht="16.5" thickBot="1" x14ac:dyDescent="0.3">
      <c r="A2" s="1"/>
      <c r="B2" s="1"/>
      <c r="C2" s="1"/>
      <c r="D2" s="12"/>
      <c r="E2" s="12"/>
      <c r="F2" s="12"/>
      <c r="G2" s="12"/>
      <c r="H2" s="2"/>
      <c r="I2" s="88"/>
    </row>
    <row r="3" spans="1:17" ht="16.5" thickBot="1" x14ac:dyDescent="0.3">
      <c r="A3" s="26"/>
      <c r="B3" s="27" t="s">
        <v>0</v>
      </c>
      <c r="C3" s="27" t="s">
        <v>26</v>
      </c>
      <c r="D3" s="28" t="s">
        <v>8</v>
      </c>
      <c r="E3" s="28" t="s">
        <v>9</v>
      </c>
      <c r="F3" s="29" t="s">
        <v>18</v>
      </c>
      <c r="G3" s="29" t="s">
        <v>13</v>
      </c>
      <c r="H3" s="34" t="s">
        <v>25</v>
      </c>
      <c r="I3" s="89"/>
      <c r="J3" s="11"/>
      <c r="K3" s="11"/>
    </row>
    <row r="4" spans="1:17" ht="90" x14ac:dyDescent="0.25">
      <c r="A4" s="25">
        <v>1</v>
      </c>
      <c r="B4" s="71" t="s">
        <v>7</v>
      </c>
      <c r="C4" s="71" t="s">
        <v>36</v>
      </c>
      <c r="D4" s="56"/>
      <c r="E4" s="87"/>
      <c r="F4" s="45"/>
      <c r="G4" s="45"/>
      <c r="H4" s="35"/>
      <c r="I4" s="90"/>
      <c r="J4" s="7"/>
      <c r="K4" s="7"/>
    </row>
    <row r="5" spans="1:17" x14ac:dyDescent="0.25">
      <c r="A5" s="21">
        <v>2</v>
      </c>
      <c r="B5" s="3" t="s">
        <v>1</v>
      </c>
      <c r="C5" s="3" t="s">
        <v>35</v>
      </c>
      <c r="D5" s="57"/>
      <c r="E5" s="84"/>
      <c r="F5" s="54"/>
      <c r="G5" s="46"/>
      <c r="H5" s="36"/>
      <c r="I5" s="91"/>
      <c r="J5" s="7"/>
      <c r="K5" s="7"/>
    </row>
    <row r="6" spans="1:17" ht="64.5" x14ac:dyDescent="0.25">
      <c r="A6" s="21">
        <v>3</v>
      </c>
      <c r="B6" s="32" t="s">
        <v>2</v>
      </c>
      <c r="C6" s="32" t="s">
        <v>27</v>
      </c>
      <c r="D6" s="54"/>
      <c r="E6" s="46"/>
      <c r="F6" s="84"/>
      <c r="G6" s="46"/>
      <c r="H6" s="36"/>
      <c r="I6" s="91"/>
      <c r="J6" s="6"/>
      <c r="K6" s="7"/>
    </row>
    <row r="7" spans="1:17" x14ac:dyDescent="0.25">
      <c r="A7" s="21">
        <v>4</v>
      </c>
      <c r="B7" s="74" t="s">
        <v>6</v>
      </c>
      <c r="C7" s="3" t="s">
        <v>28</v>
      </c>
      <c r="D7" s="54"/>
      <c r="E7" s="46"/>
      <c r="F7" s="84"/>
      <c r="G7" s="46"/>
      <c r="H7" s="36"/>
      <c r="I7" s="91"/>
      <c r="J7" s="6"/>
      <c r="K7" s="7"/>
    </row>
    <row r="8" spans="1:17" ht="90" x14ac:dyDescent="0.25">
      <c r="A8" s="21">
        <v>5</v>
      </c>
      <c r="B8" s="3" t="s">
        <v>19</v>
      </c>
      <c r="C8" s="3" t="s">
        <v>34</v>
      </c>
      <c r="D8" s="54"/>
      <c r="E8" s="46"/>
      <c r="F8" s="84"/>
      <c r="G8" s="46"/>
      <c r="H8" s="36"/>
      <c r="I8" s="91"/>
      <c r="J8" s="7"/>
      <c r="K8" s="7"/>
    </row>
    <row r="9" spans="1:17" ht="26.25" x14ac:dyDescent="0.25">
      <c r="A9" s="21">
        <v>6</v>
      </c>
      <c r="B9" s="32" t="s">
        <v>10</v>
      </c>
      <c r="C9" s="32" t="s">
        <v>32</v>
      </c>
      <c r="D9" s="54"/>
      <c r="E9" s="73"/>
      <c r="F9" s="84"/>
      <c r="G9" s="46"/>
      <c r="H9" s="36"/>
      <c r="I9" s="91"/>
      <c r="J9" s="7"/>
      <c r="K9" s="6"/>
    </row>
    <row r="10" spans="1:17" ht="77.25" x14ac:dyDescent="0.25">
      <c r="A10" s="21">
        <v>7</v>
      </c>
      <c r="B10" s="74" t="s">
        <v>3</v>
      </c>
      <c r="C10" s="3" t="s">
        <v>33</v>
      </c>
      <c r="D10" s="58"/>
      <c r="E10" s="46"/>
      <c r="F10" s="46"/>
      <c r="G10" s="46"/>
      <c r="H10" s="36"/>
      <c r="I10" s="91"/>
      <c r="J10" s="7"/>
      <c r="K10" s="7"/>
    </row>
    <row r="11" spans="1:17" x14ac:dyDescent="0.25">
      <c r="A11" s="21">
        <v>8</v>
      </c>
      <c r="B11" s="33" t="s">
        <v>11</v>
      </c>
      <c r="C11" s="33" t="s">
        <v>31</v>
      </c>
      <c r="D11" s="54"/>
      <c r="E11" s="47"/>
      <c r="F11" s="47"/>
      <c r="G11" s="83"/>
      <c r="H11" s="36"/>
      <c r="I11" s="91"/>
      <c r="J11" s="7"/>
      <c r="K11" s="7"/>
    </row>
    <row r="12" spans="1:17" s="10" customFormat="1" ht="64.5" x14ac:dyDescent="0.25">
      <c r="A12" s="22">
        <v>9</v>
      </c>
      <c r="B12" s="9" t="s">
        <v>14</v>
      </c>
      <c r="C12" s="9" t="s">
        <v>45</v>
      </c>
      <c r="D12" s="58"/>
      <c r="E12" s="48"/>
      <c r="F12" s="48"/>
      <c r="G12" s="48"/>
      <c r="H12" s="37"/>
      <c r="I12" s="92" t="s">
        <v>37</v>
      </c>
      <c r="J12" s="7"/>
      <c r="K12"/>
      <c r="L12"/>
      <c r="M12"/>
      <c r="N12"/>
      <c r="O12"/>
      <c r="P12"/>
      <c r="Q12"/>
    </row>
    <row r="13" spans="1:17" s="117" customFormat="1" ht="192" x14ac:dyDescent="0.25">
      <c r="A13" s="112">
        <v>10</v>
      </c>
      <c r="B13" s="113" t="s">
        <v>15</v>
      </c>
      <c r="C13" s="113" t="s">
        <v>46</v>
      </c>
      <c r="D13" s="54"/>
      <c r="E13" s="114"/>
      <c r="F13" s="114"/>
      <c r="G13" s="114"/>
      <c r="H13" s="115"/>
      <c r="I13" s="116"/>
      <c r="J13" s="105"/>
      <c r="K13" s="105"/>
    </row>
    <row r="14" spans="1:17" ht="51.75" x14ac:dyDescent="0.25">
      <c r="A14" s="23">
        <v>11</v>
      </c>
      <c r="B14" s="33" t="s">
        <v>16</v>
      </c>
      <c r="C14" s="33" t="s">
        <v>30</v>
      </c>
      <c r="D14" s="60"/>
      <c r="E14" s="55"/>
      <c r="F14" s="50"/>
      <c r="G14" s="49"/>
      <c r="H14" s="38"/>
      <c r="I14" s="93"/>
      <c r="J14" s="7"/>
      <c r="K14" s="7"/>
    </row>
    <row r="15" spans="1:17" ht="51.75" x14ac:dyDescent="0.25">
      <c r="A15" s="62">
        <v>12</v>
      </c>
      <c r="B15" s="32" t="s">
        <v>17</v>
      </c>
      <c r="C15" s="32" t="s">
        <v>29</v>
      </c>
      <c r="D15" s="59"/>
      <c r="E15" s="63"/>
      <c r="F15" s="63"/>
      <c r="G15" s="82"/>
      <c r="H15" s="61"/>
      <c r="I15" s="91"/>
      <c r="J15" s="7"/>
      <c r="K15" s="7"/>
    </row>
    <row r="16" spans="1:17" ht="16.5" thickBot="1" x14ac:dyDescent="0.3">
      <c r="A16" s="30"/>
      <c r="B16" s="42"/>
      <c r="C16" s="42"/>
      <c r="D16" s="51"/>
      <c r="E16" s="51"/>
      <c r="F16" s="51"/>
      <c r="G16" s="51"/>
      <c r="H16" s="43"/>
      <c r="I16" s="94"/>
    </row>
    <row r="17" spans="1:11" ht="16.5" thickBot="1" x14ac:dyDescent="0.3">
      <c r="A17" s="24"/>
      <c r="B17" s="31" t="s">
        <v>23</v>
      </c>
      <c r="C17" s="31"/>
      <c r="D17" s="52">
        <f>SUM(D4:D16)</f>
        <v>0</v>
      </c>
      <c r="E17" s="52">
        <f>SUM(E4:E16)</f>
        <v>0</v>
      </c>
      <c r="F17" s="52">
        <f>SUM(F4:F16)</f>
        <v>0</v>
      </c>
      <c r="G17" s="52">
        <f>SUM(G4:G16)</f>
        <v>0</v>
      </c>
      <c r="H17" s="39"/>
      <c r="I17" s="95"/>
    </row>
    <row r="18" spans="1:11" ht="16.5" thickBot="1" x14ac:dyDescent="0.3">
      <c r="A18" s="40"/>
      <c r="B18" s="64" t="s">
        <v>24</v>
      </c>
      <c r="C18" s="64"/>
      <c r="D18" s="53"/>
      <c r="E18" s="53"/>
      <c r="F18" s="53"/>
      <c r="G18" s="53"/>
      <c r="H18" s="44">
        <f>SUM(H4:H17)</f>
        <v>0</v>
      </c>
      <c r="I18" s="96"/>
      <c r="J18" s="7"/>
      <c r="K18" s="86"/>
    </row>
    <row r="19" spans="1:11" s="75" customFormat="1" ht="16.5" thickBot="1" x14ac:dyDescent="0.3">
      <c r="A19" s="108"/>
      <c r="B19" s="109" t="s">
        <v>41</v>
      </c>
      <c r="C19" s="110">
        <v>5</v>
      </c>
      <c r="D19" s="111" t="s">
        <v>39</v>
      </c>
      <c r="E19" s="101"/>
      <c r="F19" s="101"/>
      <c r="G19" s="101"/>
      <c r="H19" s="102"/>
      <c r="I19" s="103"/>
      <c r="J19" s="7"/>
      <c r="K19" s="86"/>
    </row>
    <row r="20" spans="1:11" s="75" customFormat="1" ht="16.5" thickBot="1" x14ac:dyDescent="0.3">
      <c r="A20" s="40"/>
      <c r="B20" s="64" t="s">
        <v>40</v>
      </c>
      <c r="C20" s="64"/>
      <c r="D20" s="53"/>
      <c r="E20" s="53"/>
      <c r="F20" s="53"/>
      <c r="G20" s="53"/>
      <c r="H20" s="104">
        <f>H18*C19</f>
        <v>0</v>
      </c>
      <c r="I20" s="96"/>
      <c r="J20" s="7"/>
      <c r="K20" s="86"/>
    </row>
    <row r="21" spans="1:11" ht="16.5" thickBot="1" x14ac:dyDescent="0.3">
      <c r="A21" s="106"/>
      <c r="B21" s="100"/>
      <c r="C21" s="100"/>
      <c r="D21" s="13" t="s">
        <v>4</v>
      </c>
      <c r="E21" s="13"/>
      <c r="F21" s="13"/>
      <c r="G21" s="13"/>
      <c r="H21" s="106"/>
      <c r="I21" s="107"/>
      <c r="J21" s="105"/>
    </row>
    <row r="22" spans="1:11" ht="16.5" thickBot="1" x14ac:dyDescent="0.3">
      <c r="A22" s="68"/>
      <c r="B22" s="69" t="s">
        <v>20</v>
      </c>
      <c r="C22" s="72"/>
      <c r="D22" s="70" t="s">
        <v>25</v>
      </c>
      <c r="E22" s="17"/>
      <c r="F22" s="17"/>
      <c r="G22" s="17"/>
      <c r="H22" s="2"/>
      <c r="I22" s="88"/>
      <c r="J22" s="85"/>
    </row>
    <row r="23" spans="1:11" x14ac:dyDescent="0.25">
      <c r="A23" s="65">
        <v>1</v>
      </c>
      <c r="B23" s="66" t="s">
        <v>5</v>
      </c>
      <c r="C23" s="66"/>
      <c r="D23" s="67"/>
      <c r="E23" s="18"/>
      <c r="F23" s="18"/>
      <c r="G23" s="18"/>
      <c r="H23" s="2"/>
      <c r="I23" s="88"/>
    </row>
    <row r="24" spans="1:11" x14ac:dyDescent="0.25">
      <c r="A24" s="8">
        <v>2</v>
      </c>
      <c r="B24" s="3" t="s">
        <v>42</v>
      </c>
      <c r="C24" s="3"/>
      <c r="D24" s="14"/>
      <c r="E24" s="19"/>
      <c r="F24" s="19"/>
      <c r="G24" s="19"/>
      <c r="H24" s="2"/>
      <c r="I24" s="88"/>
    </row>
    <row r="25" spans="1:11" x14ac:dyDescent="0.25">
      <c r="A25" s="4">
        <v>3</v>
      </c>
      <c r="B25" s="3" t="s">
        <v>43</v>
      </c>
      <c r="C25" s="3"/>
      <c r="D25" s="15"/>
      <c r="E25" s="20"/>
      <c r="F25" s="20"/>
      <c r="G25" s="20"/>
      <c r="H25" s="2"/>
      <c r="I25" s="88"/>
    </row>
    <row r="26" spans="1:11" ht="16.5" thickBot="1" x14ac:dyDescent="0.3">
      <c r="A26" s="2"/>
      <c r="B26" s="5"/>
      <c r="C26" s="5"/>
      <c r="D26" s="13"/>
      <c r="E26" s="13"/>
      <c r="F26" s="13"/>
      <c r="G26" s="13"/>
      <c r="H26" s="2"/>
      <c r="I26" s="88"/>
    </row>
    <row r="27" spans="1:11" ht="16.5" thickBot="1" x14ac:dyDescent="0.3">
      <c r="A27" s="81"/>
      <c r="B27" s="118" t="s">
        <v>12</v>
      </c>
      <c r="C27" s="118"/>
      <c r="D27" s="118"/>
      <c r="E27" s="118"/>
      <c r="F27" s="118"/>
      <c r="G27" s="119"/>
      <c r="H27" s="76"/>
      <c r="I27" s="97"/>
      <c r="J27" s="75"/>
    </row>
    <row r="28" spans="1:11" x14ac:dyDescent="0.25">
      <c r="A28" s="79">
        <v>1</v>
      </c>
      <c r="B28" s="121" t="s">
        <v>21</v>
      </c>
      <c r="C28" s="121"/>
      <c r="D28" s="121"/>
      <c r="E28" s="121"/>
      <c r="F28" s="121"/>
      <c r="G28" s="121"/>
      <c r="H28" s="77"/>
      <c r="I28" s="97"/>
      <c r="J28" s="75"/>
    </row>
    <row r="29" spans="1:11" x14ac:dyDescent="0.25">
      <c r="A29" s="80">
        <v>2</v>
      </c>
      <c r="B29" s="122" t="s">
        <v>22</v>
      </c>
      <c r="C29" s="122"/>
      <c r="D29" s="122"/>
      <c r="E29" s="122"/>
      <c r="F29" s="122"/>
      <c r="G29" s="122"/>
      <c r="H29" s="78"/>
      <c r="I29" s="97"/>
      <c r="J29" s="75"/>
    </row>
    <row r="30" spans="1:11" x14ac:dyDescent="0.25">
      <c r="A30" s="80">
        <v>3</v>
      </c>
      <c r="B30" s="120" t="s">
        <v>44</v>
      </c>
      <c r="C30" s="120"/>
      <c r="D30" s="120"/>
      <c r="E30" s="120"/>
      <c r="F30" s="120"/>
      <c r="G30" s="120"/>
      <c r="H30" s="75"/>
    </row>
  </sheetData>
  <mergeCells count="4">
    <mergeCell ref="B27:G27"/>
    <mergeCell ref="B30:G30"/>
    <mergeCell ref="B28:G28"/>
    <mergeCell ref="B29:G29"/>
  </mergeCells>
  <pageMargins left="0.23622047244094491" right="0.23622047244094491" top="0.35433070866141736" bottom="0.35433070866141736" header="0.31496062992125984" footer="0.31496062992125984"/>
  <pageSetup paperSize="8"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Sheet1 (2)</vt:lpstr>
      <vt:lpstr>'Sheet1 (2)'!Oblast_tisku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Klímová Terezie</cp:lastModifiedBy>
  <cp:lastPrinted>2023-03-20T09:01:15Z</cp:lastPrinted>
  <dcterms:created xsi:type="dcterms:W3CDTF">2016-06-23T09:48:11Z</dcterms:created>
  <dcterms:modified xsi:type="dcterms:W3CDTF">2023-04-05T05:06:55Z</dcterms:modified>
</cp:coreProperties>
</file>